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ockettj\Desktop\My Documents\Cross Country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1" i="1" l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A13" i="1"/>
  <c r="AA14" i="1"/>
  <c r="AA28" i="1"/>
  <c r="AA27" i="1"/>
  <c r="AA26" i="1"/>
  <c r="AA8" i="1" l="1"/>
  <c r="AA20" i="1" l="1"/>
  <c r="AA16" i="1"/>
  <c r="AA7" i="1"/>
  <c r="AA5" i="1"/>
  <c r="AA9" i="1"/>
  <c r="AA2" i="1"/>
  <c r="AA3" i="1"/>
  <c r="AA17" i="1"/>
  <c r="AA10" i="1"/>
  <c r="AA18" i="1"/>
  <c r="AA32" i="1"/>
  <c r="AA29" i="1"/>
  <c r="AA30" i="1"/>
  <c r="AA22" i="1"/>
  <c r="AA25" i="1"/>
  <c r="AA34" i="1"/>
  <c r="AA23" i="1"/>
  <c r="AA21" i="1"/>
  <c r="AA31" i="1"/>
  <c r="AA35" i="1"/>
  <c r="AA36" i="1"/>
  <c r="AA38" i="1"/>
  <c r="AA39" i="1"/>
  <c r="AA40" i="1"/>
  <c r="AA37" i="1"/>
  <c r="AA11" i="1"/>
  <c r="AA33" i="1"/>
  <c r="AA4" i="1"/>
  <c r="AA41" i="1" l="1"/>
</calcChain>
</file>

<file path=xl/sharedStrings.xml><?xml version="1.0" encoding="utf-8"?>
<sst xmlns="http://schemas.openxmlformats.org/spreadsheetml/2006/main" count="68" uniqueCount="68">
  <si>
    <t>Caleb Crockett</t>
  </si>
  <si>
    <t>Daniel Henderson</t>
  </si>
  <si>
    <t>Keaton Parr</t>
  </si>
  <si>
    <t>Noah Reaves</t>
  </si>
  <si>
    <t>Harrison Barrett</t>
  </si>
  <si>
    <t>Logan Bembry</t>
  </si>
  <si>
    <t>Noah Charles</t>
  </si>
  <si>
    <t>Alex Grajeda</t>
  </si>
  <si>
    <t>Josh Lonon</t>
  </si>
  <si>
    <t>Josh Simpson</t>
  </si>
  <si>
    <t>Jase Britton</t>
  </si>
  <si>
    <t>Luke Ferrell</t>
  </si>
  <si>
    <t>Brandon Goodman</t>
  </si>
  <si>
    <t>Jared Hamby</t>
  </si>
  <si>
    <t>Grant Hemsley</t>
  </si>
  <si>
    <t>Athan Kalogeros</t>
  </si>
  <si>
    <t>Caleb Marks</t>
  </si>
  <si>
    <t>Zachary Marks</t>
  </si>
  <si>
    <t>Carson Newberry</t>
  </si>
  <si>
    <t>Jesus Ortiz</t>
  </si>
  <si>
    <t>Thomas Richardson</t>
  </si>
  <si>
    <t>Philip Scharfstein</t>
  </si>
  <si>
    <t>Justin Canfield</t>
  </si>
  <si>
    <t>John Clonce</t>
  </si>
  <si>
    <t>Nick Ferrell</t>
  </si>
  <si>
    <t>Matthew Hembree</t>
  </si>
  <si>
    <t>Kyndrick Johnson</t>
  </si>
  <si>
    <t>Gavin Ledford</t>
  </si>
  <si>
    <t>Joe Nagy</t>
  </si>
  <si>
    <t>Nathaniel Rogers</t>
  </si>
  <si>
    <t>Drew Amstutz</t>
  </si>
  <si>
    <t>Charlie Raudat</t>
  </si>
  <si>
    <t>Jon Spitznas</t>
  </si>
  <si>
    <t>Brad Tongco</t>
  </si>
  <si>
    <t>Malick Gemechu</t>
  </si>
  <si>
    <t>Alex Shipley</t>
  </si>
  <si>
    <t>Cole Benedict</t>
  </si>
  <si>
    <t>Alex Crigger</t>
  </si>
  <si>
    <t>Ben Fairchild</t>
  </si>
  <si>
    <t>May 12-18</t>
  </si>
  <si>
    <t>May 19-25</t>
  </si>
  <si>
    <t>May 26-June 1</t>
  </si>
  <si>
    <t>June 2-8</t>
  </si>
  <si>
    <t>June 9-15</t>
  </si>
  <si>
    <t>June 16-22</t>
  </si>
  <si>
    <t>June 23-29</t>
  </si>
  <si>
    <t>June 30-July 6</t>
  </si>
  <si>
    <t>July 7-13</t>
  </si>
  <si>
    <t>July 14-20</t>
  </si>
  <si>
    <t>July 21-27</t>
  </si>
  <si>
    <t>July 28-Aug 3</t>
  </si>
  <si>
    <t>Aug 4-10</t>
  </si>
  <si>
    <t>Aug 11-17</t>
  </si>
  <si>
    <t>Aug 18-24</t>
  </si>
  <si>
    <t>Aug 25-31</t>
  </si>
  <si>
    <t>Sept 1-7</t>
  </si>
  <si>
    <t>Sept 8-14</t>
  </si>
  <si>
    <t>Sept 15-21</t>
  </si>
  <si>
    <t>Sept 22-28</t>
  </si>
  <si>
    <t>Sept 29-Oct 5</t>
  </si>
  <si>
    <t>Oct 6-12</t>
  </si>
  <si>
    <t>Oct 13-19</t>
  </si>
  <si>
    <t>Oct 20-16</t>
  </si>
  <si>
    <t>Oct 27-Nov2</t>
  </si>
  <si>
    <t>Name</t>
  </si>
  <si>
    <t>Total</t>
  </si>
  <si>
    <t>Mens Team Goal Mileage - 25,000</t>
  </si>
  <si>
    <t>(1000 per week/25.6 miles per runner)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</si>
</sst>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textRotation="90"/>
    </xf>
    <xf numFmtId="16" fontId="2" fillId="0" borderId="1" xfId="0" applyNumberFormat="1" applyFont="1" applyBorder="1" applyAlignment="1">
      <alignment textRotation="90"/>
    </xf>
    <xf numFmtId="0" fontId="3" fillId="2" borderId="1" xfId="0" applyFont="1" applyFill="1" applyBorder="1"/>
    <xf numFmtId="2" fontId="2" fillId="0" borderId="1" xfId="0" applyNumberFormat="1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3" fillId="5" borderId="1" xfId="0" applyFont="1" applyFill="1" applyBorder="1"/>
    <xf numFmtId="0" fontId="1" fillId="0" borderId="0" xfId="0" applyFont="1" applyAlignment="1"/>
    <xf numFmtId="0" fontId="0" fillId="0" borderId="0" xfId="0" applyAlignment="1">
      <alignment horizontal="center"/>
    </xf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workbookViewId="0">
      <selection activeCell="S2" sqref="S2:S41"/>
    </sheetView>
  </sheetViews>
  <sheetFormatPr defaultRowHeight="15" x14ac:dyDescent="0.25"/>
  <cols>
    <col min="1" max="1" width="17.7109375" bestFit="1" customWidth="1"/>
    <col min="2" max="18" width="6.5703125" bestFit="1" customWidth="1"/>
    <col min="19" max="19" width="5.5703125" bestFit="1" customWidth="1"/>
    <col min="20" max="26" width="4.7109375" customWidth="1"/>
    <col min="27" max="27" width="7.5703125" bestFit="1" customWidth="1"/>
  </cols>
  <sheetData>
    <row r="1" spans="1:27" ht="64.5" x14ac:dyDescent="0.25">
      <c r="A1" s="3" t="s">
        <v>64</v>
      </c>
      <c r="B1" s="4" t="s">
        <v>39</v>
      </c>
      <c r="C1" s="4" t="s">
        <v>40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 t="s">
        <v>46</v>
      </c>
      <c r="J1" s="4" t="s">
        <v>47</v>
      </c>
      <c r="K1" s="4" t="s">
        <v>48</v>
      </c>
      <c r="L1" s="4" t="s">
        <v>49</v>
      </c>
      <c r="M1" s="4" t="s">
        <v>50</v>
      </c>
      <c r="N1" s="4" t="s">
        <v>51</v>
      </c>
      <c r="O1" s="4" t="s">
        <v>52</v>
      </c>
      <c r="P1" s="4" t="s">
        <v>53</v>
      </c>
      <c r="Q1" s="5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59</v>
      </c>
      <c r="W1" s="4" t="s">
        <v>60</v>
      </c>
      <c r="X1" s="4" t="s">
        <v>61</v>
      </c>
      <c r="Y1" s="4" t="s">
        <v>62</v>
      </c>
      <c r="Z1" s="4" t="s">
        <v>63</v>
      </c>
      <c r="AA1" s="4" t="s">
        <v>65</v>
      </c>
    </row>
    <row r="2" spans="1:27" x14ac:dyDescent="0.25">
      <c r="A2" s="6" t="s">
        <v>30</v>
      </c>
      <c r="B2" s="7"/>
      <c r="C2" s="7"/>
      <c r="D2" s="7">
        <v>28</v>
      </c>
      <c r="E2" s="7">
        <v>28</v>
      </c>
      <c r="F2" s="7">
        <v>29</v>
      </c>
      <c r="G2" s="7">
        <v>5</v>
      </c>
      <c r="H2" s="7">
        <v>30</v>
      </c>
      <c r="I2" s="7">
        <v>19.3</v>
      </c>
      <c r="J2" s="7">
        <v>23</v>
      </c>
      <c r="K2" s="7"/>
      <c r="L2" s="7">
        <v>16.5</v>
      </c>
      <c r="M2" s="7"/>
      <c r="N2" s="7">
        <v>17.5</v>
      </c>
      <c r="O2" s="7"/>
      <c r="P2" s="7">
        <v>3</v>
      </c>
      <c r="Q2" s="7">
        <v>37</v>
      </c>
      <c r="R2" s="7">
        <v>36</v>
      </c>
      <c r="S2" s="7">
        <v>34.5</v>
      </c>
      <c r="T2" s="7"/>
      <c r="U2" s="7"/>
      <c r="V2" s="7"/>
      <c r="W2" s="7"/>
      <c r="X2" s="7"/>
      <c r="Y2" s="7"/>
      <c r="Z2" s="7"/>
      <c r="AA2" s="7">
        <f>SUM(B2:Z2)</f>
        <v>306.8</v>
      </c>
    </row>
    <row r="3" spans="1:27" x14ac:dyDescent="0.25">
      <c r="A3" s="6" t="s">
        <v>0</v>
      </c>
      <c r="B3" s="7"/>
      <c r="C3" s="7"/>
      <c r="D3" s="7"/>
      <c r="E3" s="7">
        <v>20</v>
      </c>
      <c r="F3" s="7"/>
      <c r="G3" s="7"/>
      <c r="H3" s="7"/>
      <c r="I3" s="7"/>
      <c r="J3" s="7"/>
      <c r="K3" s="7"/>
      <c r="L3" s="7"/>
      <c r="M3" s="7"/>
      <c r="N3" s="7">
        <v>29.5</v>
      </c>
      <c r="O3" s="7">
        <v>21.5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>
        <f>SUM(B3:Z3)</f>
        <v>71</v>
      </c>
    </row>
    <row r="4" spans="1:27" x14ac:dyDescent="0.25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>
        <v>6.5</v>
      </c>
      <c r="N4" s="7">
        <v>9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>
        <f>SUM(B4:Z4)</f>
        <v>15.5</v>
      </c>
    </row>
    <row r="5" spans="1:27" x14ac:dyDescent="0.25">
      <c r="A5" s="6" t="s">
        <v>2</v>
      </c>
      <c r="B5" s="7">
        <v>4</v>
      </c>
      <c r="C5" s="7">
        <v>21</v>
      </c>
      <c r="D5" s="7">
        <v>17</v>
      </c>
      <c r="E5" s="7">
        <v>28</v>
      </c>
      <c r="F5" s="7">
        <v>8</v>
      </c>
      <c r="G5" s="7">
        <v>23</v>
      </c>
      <c r="H5" s="7">
        <v>35</v>
      </c>
      <c r="I5" s="7">
        <v>38</v>
      </c>
      <c r="J5" s="7">
        <v>10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>
        <f>SUM(B5:Z5)</f>
        <v>184</v>
      </c>
    </row>
    <row r="6" spans="1:2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x14ac:dyDescent="0.25">
      <c r="A7" s="6" t="s">
        <v>3</v>
      </c>
      <c r="B7" s="7">
        <v>27.64</v>
      </c>
      <c r="C7" s="7">
        <v>25.92</v>
      </c>
      <c r="D7" s="7">
        <v>33.700000000000003</v>
      </c>
      <c r="E7" s="7">
        <v>28.64</v>
      </c>
      <c r="F7" s="7">
        <v>30.17</v>
      </c>
      <c r="G7" s="7">
        <v>24.23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>
        <f>SUM(B7:Z7)</f>
        <v>170.29999999999998</v>
      </c>
    </row>
    <row r="8" spans="1:27" x14ac:dyDescent="0.25">
      <c r="A8" s="6" t="s">
        <v>32</v>
      </c>
      <c r="B8" s="7">
        <v>12</v>
      </c>
      <c r="C8" s="7">
        <v>15</v>
      </c>
      <c r="D8" s="7">
        <v>12</v>
      </c>
      <c r="E8" s="7">
        <v>25</v>
      </c>
      <c r="F8" s="7">
        <v>14.5</v>
      </c>
      <c r="G8" s="7">
        <v>13.5</v>
      </c>
      <c r="H8" s="7">
        <v>7.5</v>
      </c>
      <c r="I8" s="7">
        <v>19</v>
      </c>
      <c r="J8" s="7">
        <v>18.5</v>
      </c>
      <c r="K8" s="7">
        <v>23.5</v>
      </c>
      <c r="L8" s="7">
        <v>24.5</v>
      </c>
      <c r="M8" s="7">
        <v>23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>
        <f>SUM(B8:Z8)</f>
        <v>208</v>
      </c>
    </row>
    <row r="9" spans="1:27" x14ac:dyDescent="0.25">
      <c r="A9" s="6" t="s">
        <v>33</v>
      </c>
      <c r="B9" s="7">
        <v>30</v>
      </c>
      <c r="C9" s="7">
        <v>35</v>
      </c>
      <c r="D9" s="7">
        <v>35</v>
      </c>
      <c r="E9" s="7">
        <v>51</v>
      </c>
      <c r="F9" s="7">
        <v>52.5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>
        <f>SUM(B9:Z9)</f>
        <v>203.5</v>
      </c>
    </row>
    <row r="10" spans="1:27" x14ac:dyDescent="0.25">
      <c r="A10" s="8" t="s">
        <v>4</v>
      </c>
      <c r="B10" s="7"/>
      <c r="C10" s="7"/>
      <c r="D10" s="7"/>
      <c r="E10" s="7">
        <v>10.199999999999999</v>
      </c>
      <c r="F10" s="7">
        <v>28.8</v>
      </c>
      <c r="G10" s="7">
        <v>14.2</v>
      </c>
      <c r="H10" s="7">
        <v>14</v>
      </c>
      <c r="I10" s="7">
        <v>4</v>
      </c>
      <c r="J10" s="7">
        <v>23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>
        <f>SUM(B10:Z10)</f>
        <v>94.2</v>
      </c>
    </row>
    <row r="11" spans="1:27" x14ac:dyDescent="0.25">
      <c r="A11" s="9" t="s">
        <v>5</v>
      </c>
      <c r="B11" s="7">
        <v>12.9</v>
      </c>
      <c r="C11" s="7">
        <v>22.6</v>
      </c>
      <c r="D11" s="7">
        <v>18.7</v>
      </c>
      <c r="E11" s="7">
        <v>20.3</v>
      </c>
      <c r="F11" s="7">
        <v>20.100000000000001</v>
      </c>
      <c r="G11" s="7">
        <v>25.6</v>
      </c>
      <c r="H11" s="7"/>
      <c r="I11" s="7">
        <v>22.4</v>
      </c>
      <c r="J11" s="7">
        <v>20.8</v>
      </c>
      <c r="K11" s="7">
        <v>17.7</v>
      </c>
      <c r="L11" s="7">
        <v>16.7</v>
      </c>
      <c r="M11" s="7">
        <v>0</v>
      </c>
      <c r="N11" s="7">
        <v>28.7</v>
      </c>
      <c r="O11" s="7">
        <v>23.5</v>
      </c>
      <c r="P11" s="7">
        <v>16.7</v>
      </c>
      <c r="Q11" s="7">
        <v>29.9</v>
      </c>
      <c r="R11" s="7">
        <v>22.4</v>
      </c>
      <c r="S11" s="7">
        <v>18.7</v>
      </c>
      <c r="T11" s="7"/>
      <c r="U11" s="7"/>
      <c r="V11" s="7"/>
      <c r="W11" s="7"/>
      <c r="X11" s="7"/>
      <c r="Y11" s="7"/>
      <c r="Z11" s="7"/>
      <c r="AA11" s="7">
        <f>SUM(B11:Z11)</f>
        <v>337.69999999999993</v>
      </c>
    </row>
    <row r="12" spans="1:27" x14ac:dyDescent="0.25">
      <c r="A12" s="8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x14ac:dyDescent="0.25">
      <c r="A13" s="8" t="s">
        <v>34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7.1</v>
      </c>
      <c r="R13" s="7">
        <v>5</v>
      </c>
      <c r="S13" s="7"/>
      <c r="T13" s="7"/>
      <c r="U13" s="7"/>
      <c r="V13" s="7"/>
      <c r="W13" s="7"/>
      <c r="X13" s="7"/>
      <c r="Y13" s="7"/>
      <c r="Z13" s="7"/>
      <c r="AA13" s="7">
        <f>SUM(B13:Z13)</f>
        <v>12.1</v>
      </c>
    </row>
    <row r="14" spans="1:27" x14ac:dyDescent="0.25">
      <c r="A14" s="8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v>26.5</v>
      </c>
      <c r="O14" s="7">
        <v>20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f>SUM(B14:Z14)</f>
        <v>46.5</v>
      </c>
    </row>
    <row r="15" spans="1:27" x14ac:dyDescent="0.25">
      <c r="A15" s="8" t="s"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x14ac:dyDescent="0.25">
      <c r="A16" s="8" t="s">
        <v>35</v>
      </c>
      <c r="B16" s="7"/>
      <c r="C16" s="7"/>
      <c r="D16" s="7">
        <v>23.3</v>
      </c>
      <c r="E16" s="7">
        <v>37.5</v>
      </c>
      <c r="F16" s="7">
        <v>38.630000000000003</v>
      </c>
      <c r="G16" s="7">
        <v>24.8</v>
      </c>
      <c r="H16" s="7">
        <v>34.49</v>
      </c>
      <c r="I16" s="7">
        <v>6.5</v>
      </c>
      <c r="J16" s="7">
        <v>13</v>
      </c>
      <c r="K16" s="7">
        <v>28.24</v>
      </c>
      <c r="L16" s="7">
        <v>26.25</v>
      </c>
      <c r="M16" s="7">
        <v>20.149999999999999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f>SUM(B16:Z16)</f>
        <v>252.86</v>
      </c>
    </row>
    <row r="17" spans="1:27" x14ac:dyDescent="0.25">
      <c r="A17" s="8" t="s">
        <v>9</v>
      </c>
      <c r="B17" s="7"/>
      <c r="C17" s="7"/>
      <c r="D17" s="7"/>
      <c r="E17" s="7">
        <v>23.2</v>
      </c>
      <c r="F17" s="7"/>
      <c r="G17" s="7"/>
      <c r="H17" s="7"/>
      <c r="I17" s="7"/>
      <c r="J17" s="7"/>
      <c r="K17" s="7">
        <v>27.2</v>
      </c>
      <c r="L17" s="7"/>
      <c r="M17" s="7"/>
      <c r="N17" s="7">
        <v>41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>
        <f>SUM(B17:Z17)</f>
        <v>91.4</v>
      </c>
    </row>
    <row r="18" spans="1:27" x14ac:dyDescent="0.25">
      <c r="A18" s="10" t="s">
        <v>36</v>
      </c>
      <c r="B18" s="7"/>
      <c r="C18" s="7"/>
      <c r="D18" s="7">
        <v>10</v>
      </c>
      <c r="E18" s="7">
        <v>24</v>
      </c>
      <c r="F18" s="7">
        <v>26</v>
      </c>
      <c r="G18" s="7">
        <v>24</v>
      </c>
      <c r="H18" s="7">
        <v>28</v>
      </c>
      <c r="I18" s="7"/>
      <c r="J18" s="7"/>
      <c r="K18" s="7"/>
      <c r="L18" s="7"/>
      <c r="M18" s="7">
        <v>9.1999999999999993</v>
      </c>
      <c r="N18" s="7">
        <v>24.25</v>
      </c>
      <c r="O18" s="7">
        <v>24.5</v>
      </c>
      <c r="P18" s="7">
        <v>17.45</v>
      </c>
      <c r="Q18" s="7">
        <v>21.4</v>
      </c>
      <c r="R18" s="7">
        <v>22.4</v>
      </c>
      <c r="S18" s="7"/>
      <c r="T18" s="7"/>
      <c r="U18" s="7"/>
      <c r="V18" s="7"/>
      <c r="W18" s="7"/>
      <c r="X18" s="7"/>
      <c r="Y18" s="7"/>
      <c r="Z18" s="7"/>
      <c r="AA18" s="7">
        <f>SUM(B18:Z18)</f>
        <v>231.2</v>
      </c>
    </row>
    <row r="19" spans="1:27" x14ac:dyDescent="0.25">
      <c r="A19" s="10" t="s">
        <v>10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x14ac:dyDescent="0.25">
      <c r="A20" s="10" t="s">
        <v>37</v>
      </c>
      <c r="B20" s="7">
        <v>18.5</v>
      </c>
      <c r="C20" s="7">
        <v>13.6</v>
      </c>
      <c r="D20" s="7">
        <v>9.5</v>
      </c>
      <c r="E20" s="7">
        <v>38.5</v>
      </c>
      <c r="F20" s="7">
        <v>27.8</v>
      </c>
      <c r="G20" s="7">
        <v>29.7</v>
      </c>
      <c r="H20" s="7">
        <v>17.399999999999999</v>
      </c>
      <c r="I20" s="7">
        <v>9</v>
      </c>
      <c r="J20" s="7">
        <v>24.3</v>
      </c>
      <c r="K20" s="7">
        <v>41.5</v>
      </c>
      <c r="L20" s="7">
        <v>27.6</v>
      </c>
      <c r="M20" s="7">
        <v>8.6</v>
      </c>
      <c r="N20" s="7">
        <v>28</v>
      </c>
      <c r="O20" s="7">
        <v>21.5</v>
      </c>
      <c r="P20" s="7">
        <v>16.850000000000001</v>
      </c>
      <c r="Q20" s="7">
        <v>19.100000000000001</v>
      </c>
      <c r="R20" s="7">
        <v>26.2</v>
      </c>
      <c r="S20" s="7"/>
      <c r="T20" s="7"/>
      <c r="U20" s="7"/>
      <c r="V20" s="7"/>
      <c r="W20" s="7"/>
      <c r="X20" s="7"/>
      <c r="Y20" s="7"/>
      <c r="Z20" s="7"/>
      <c r="AA20" s="7">
        <f>SUM(B20:Z20)</f>
        <v>377.65000000000009</v>
      </c>
    </row>
    <row r="21" spans="1:27" x14ac:dyDescent="0.25">
      <c r="A21" s="10" t="s">
        <v>11</v>
      </c>
      <c r="B21" s="7">
        <v>17.399999999999999</v>
      </c>
      <c r="C21" s="7">
        <v>25.1</v>
      </c>
      <c r="D21" s="7"/>
      <c r="E21" s="7">
        <v>8</v>
      </c>
      <c r="F21" s="7">
        <v>13.1</v>
      </c>
      <c r="G21" s="7">
        <v>18.5</v>
      </c>
      <c r="H21" s="7"/>
      <c r="I21" s="7"/>
      <c r="J21" s="7">
        <v>16</v>
      </c>
      <c r="K21" s="7"/>
      <c r="L21" s="7">
        <v>12</v>
      </c>
      <c r="M21" s="7">
        <v>19</v>
      </c>
      <c r="N21" s="7">
        <v>22.5</v>
      </c>
      <c r="O21" s="7">
        <v>21.4</v>
      </c>
      <c r="P21" s="7">
        <v>18</v>
      </c>
      <c r="Q21" s="7">
        <v>17.5</v>
      </c>
      <c r="R21" s="7">
        <v>15.5</v>
      </c>
      <c r="S21" s="7"/>
      <c r="T21" s="7"/>
      <c r="U21" s="7"/>
      <c r="V21" s="7"/>
      <c r="W21" s="7"/>
      <c r="X21" s="7"/>
      <c r="Y21" s="7"/>
      <c r="Z21" s="7"/>
      <c r="AA21" s="7">
        <f>SUM(B21:Z21)</f>
        <v>224</v>
      </c>
    </row>
    <row r="22" spans="1:27" x14ac:dyDescent="0.25">
      <c r="A22" s="10" t="s">
        <v>12</v>
      </c>
      <c r="B22" s="7">
        <v>16.8</v>
      </c>
      <c r="C22" s="7">
        <v>11.2</v>
      </c>
      <c r="D22" s="7"/>
      <c r="E22" s="7">
        <v>7</v>
      </c>
      <c r="F22" s="7"/>
      <c r="G22" s="7"/>
      <c r="H22" s="7"/>
      <c r="I22" s="7"/>
      <c r="J22" s="7"/>
      <c r="K22" s="7"/>
      <c r="L22" s="7"/>
      <c r="M22" s="7"/>
      <c r="N22" s="7">
        <v>21.5</v>
      </c>
      <c r="O22" s="7">
        <v>14</v>
      </c>
      <c r="P22" s="7">
        <v>16</v>
      </c>
      <c r="Q22" s="7">
        <v>19.2</v>
      </c>
      <c r="R22" s="7">
        <v>22.2</v>
      </c>
      <c r="S22" s="7"/>
      <c r="T22" s="7"/>
      <c r="U22" s="7"/>
      <c r="V22" s="7"/>
      <c r="W22" s="7"/>
      <c r="X22" s="7"/>
      <c r="Y22" s="7"/>
      <c r="Z22" s="7"/>
      <c r="AA22" s="7">
        <f>SUM(B22:Z22)</f>
        <v>127.9</v>
      </c>
    </row>
    <row r="23" spans="1:27" x14ac:dyDescent="0.25">
      <c r="A23" s="10" t="s">
        <v>13</v>
      </c>
      <c r="B23" s="7">
        <v>4</v>
      </c>
      <c r="C23" s="7">
        <v>16</v>
      </c>
      <c r="D23" s="7">
        <v>11.4</v>
      </c>
      <c r="E23" s="7">
        <v>33</v>
      </c>
      <c r="F23" s="7">
        <v>30.8</v>
      </c>
      <c r="G23" s="7">
        <v>22</v>
      </c>
      <c r="H23" s="7">
        <v>15.35</v>
      </c>
      <c r="I23" s="7">
        <v>17</v>
      </c>
      <c r="J23" s="7">
        <v>18.5</v>
      </c>
      <c r="K23" s="7">
        <v>39</v>
      </c>
      <c r="L23" s="7">
        <v>30.65</v>
      </c>
      <c r="M23" s="7">
        <v>23.4</v>
      </c>
      <c r="N23" s="7">
        <v>26.6</v>
      </c>
      <c r="O23" s="7">
        <v>22.5</v>
      </c>
      <c r="P23" s="7">
        <v>17.45</v>
      </c>
      <c r="Q23" s="7">
        <v>29</v>
      </c>
      <c r="R23" s="7">
        <v>25.7</v>
      </c>
      <c r="S23" s="7"/>
      <c r="T23" s="7"/>
      <c r="U23" s="7"/>
      <c r="V23" s="7"/>
      <c r="W23" s="7"/>
      <c r="X23" s="7"/>
      <c r="Y23" s="7"/>
      <c r="Z23" s="7"/>
      <c r="AA23" s="7">
        <f>SUM(B23:Z23)</f>
        <v>382.35</v>
      </c>
    </row>
    <row r="24" spans="1:27" x14ac:dyDescent="0.25">
      <c r="A24" s="10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x14ac:dyDescent="0.25">
      <c r="A25" s="10" t="s">
        <v>15</v>
      </c>
      <c r="B25" s="7">
        <v>21</v>
      </c>
      <c r="C25" s="7">
        <v>16.100000000000001</v>
      </c>
      <c r="D25" s="7">
        <v>9.3000000000000007</v>
      </c>
      <c r="E25" s="7">
        <v>12.4</v>
      </c>
      <c r="F25" s="7">
        <v>8.6999999999999993</v>
      </c>
      <c r="G25" s="7">
        <v>18.899999999999999</v>
      </c>
      <c r="H25" s="7"/>
      <c r="I25" s="7"/>
      <c r="J25" s="7">
        <v>10.6</v>
      </c>
      <c r="K25" s="7"/>
      <c r="L25" s="7">
        <v>19.600000000000001</v>
      </c>
      <c r="M25" s="7">
        <v>16.350000000000001</v>
      </c>
      <c r="N25" s="7">
        <v>25.5</v>
      </c>
      <c r="O25" s="7">
        <v>23.7</v>
      </c>
      <c r="P25" s="7">
        <v>17.5</v>
      </c>
      <c r="Q25" s="7">
        <v>22.7</v>
      </c>
      <c r="R25" s="7">
        <v>22.8</v>
      </c>
      <c r="S25" s="7">
        <v>16.8</v>
      </c>
      <c r="T25" s="7"/>
      <c r="U25" s="7"/>
      <c r="V25" s="7"/>
      <c r="W25" s="7"/>
      <c r="X25" s="7"/>
      <c r="Y25" s="7"/>
      <c r="Z25" s="7"/>
      <c r="AA25" s="7">
        <f>SUM(B25:Z25)</f>
        <v>261.95</v>
      </c>
    </row>
    <row r="26" spans="1:27" x14ac:dyDescent="0.25">
      <c r="A26" s="10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14</v>
      </c>
      <c r="P26" s="7">
        <v>13.5</v>
      </c>
      <c r="Q26" s="7">
        <v>14.5</v>
      </c>
      <c r="R26" s="7">
        <v>12</v>
      </c>
      <c r="S26" s="7"/>
      <c r="T26" s="7"/>
      <c r="U26" s="7"/>
      <c r="V26" s="7"/>
      <c r="W26" s="7"/>
      <c r="X26" s="7"/>
      <c r="Y26" s="7"/>
      <c r="Z26" s="7"/>
      <c r="AA26" s="7">
        <f>SUM(B26:Z26)</f>
        <v>54</v>
      </c>
    </row>
    <row r="27" spans="1:27" x14ac:dyDescent="0.25">
      <c r="A27" s="10" t="s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14.75</v>
      </c>
      <c r="P27" s="7">
        <v>15</v>
      </c>
      <c r="Q27" s="7">
        <v>14.5</v>
      </c>
      <c r="R27" s="7">
        <v>8.5</v>
      </c>
      <c r="S27" s="7"/>
      <c r="T27" s="7"/>
      <c r="U27" s="7"/>
      <c r="V27" s="7"/>
      <c r="W27" s="7"/>
      <c r="X27" s="7"/>
      <c r="Y27" s="7"/>
      <c r="Z27" s="7"/>
      <c r="AA27" s="7">
        <f>SUM(B27:Z27)</f>
        <v>52.75</v>
      </c>
    </row>
    <row r="28" spans="1:27" x14ac:dyDescent="0.25">
      <c r="A28" s="10" t="s">
        <v>18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v>25.5</v>
      </c>
      <c r="O28" s="7">
        <v>23.5</v>
      </c>
      <c r="P28" s="7">
        <v>15.1</v>
      </c>
      <c r="Q28" s="7">
        <v>21</v>
      </c>
      <c r="R28" s="7"/>
      <c r="S28" s="7"/>
      <c r="T28" s="7"/>
      <c r="U28" s="7"/>
      <c r="V28" s="7"/>
      <c r="W28" s="7"/>
      <c r="X28" s="7"/>
      <c r="Y28" s="7"/>
      <c r="Z28" s="7"/>
      <c r="AA28" s="7">
        <f>SUM(B28:Z28)</f>
        <v>85.1</v>
      </c>
    </row>
    <row r="29" spans="1:27" x14ac:dyDescent="0.25">
      <c r="A29" s="10" t="s">
        <v>19</v>
      </c>
      <c r="B29" s="7">
        <v>8.6</v>
      </c>
      <c r="C29" s="7">
        <v>9.8000000000000007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f t="shared" ref="AA29:AA40" si="0">SUM(B29:Z29)</f>
        <v>18.399999999999999</v>
      </c>
    </row>
    <row r="30" spans="1:27" x14ac:dyDescent="0.25">
      <c r="A30" s="10" t="s">
        <v>20</v>
      </c>
      <c r="B30" s="7">
        <v>14.4</v>
      </c>
      <c r="C30" s="7">
        <v>13.3</v>
      </c>
      <c r="D30" s="7"/>
      <c r="E30" s="7"/>
      <c r="F30" s="7"/>
      <c r="G30" s="7"/>
      <c r="H30" s="7"/>
      <c r="I30" s="7"/>
      <c r="J30" s="7"/>
      <c r="K30" s="7"/>
      <c r="L30" s="7"/>
      <c r="M30" s="7">
        <v>22.35</v>
      </c>
      <c r="N30" s="7">
        <v>25.5</v>
      </c>
      <c r="O30" s="7">
        <v>24</v>
      </c>
      <c r="P30" s="7">
        <v>22.5</v>
      </c>
      <c r="Q30" s="7">
        <v>21.7</v>
      </c>
      <c r="R30" s="7">
        <v>20.399999999999999</v>
      </c>
      <c r="S30" s="7">
        <v>19.7</v>
      </c>
      <c r="T30" s="7"/>
      <c r="U30" s="7"/>
      <c r="V30" s="7"/>
      <c r="W30" s="7"/>
      <c r="X30" s="7"/>
      <c r="Y30" s="7"/>
      <c r="Z30" s="7"/>
      <c r="AA30" s="7">
        <f t="shared" si="0"/>
        <v>183.85</v>
      </c>
    </row>
    <row r="31" spans="1:27" x14ac:dyDescent="0.25">
      <c r="A31" s="10" t="s">
        <v>21</v>
      </c>
      <c r="B31" s="7">
        <v>21</v>
      </c>
      <c r="C31" s="7">
        <v>23.6</v>
      </c>
      <c r="D31" s="7">
        <v>18.7</v>
      </c>
      <c r="E31" s="7">
        <v>12.9</v>
      </c>
      <c r="F31" s="7">
        <v>4</v>
      </c>
      <c r="G31" s="7">
        <v>25.6</v>
      </c>
      <c r="H31" s="7"/>
      <c r="I31" s="7"/>
      <c r="J31" s="7">
        <v>10.5</v>
      </c>
      <c r="K31" s="7"/>
      <c r="L31" s="7">
        <v>24.8</v>
      </c>
      <c r="M31" s="7">
        <v>15</v>
      </c>
      <c r="N31" s="7">
        <v>24.1</v>
      </c>
      <c r="O31" s="7">
        <v>21.7</v>
      </c>
      <c r="P31" s="7">
        <v>21.4</v>
      </c>
      <c r="Q31" s="7">
        <v>24</v>
      </c>
      <c r="R31" s="7">
        <v>27.3</v>
      </c>
      <c r="S31" s="7"/>
      <c r="T31" s="7"/>
      <c r="U31" s="7"/>
      <c r="V31" s="7"/>
      <c r="W31" s="7"/>
      <c r="X31" s="7"/>
      <c r="Y31" s="7"/>
      <c r="Z31" s="7"/>
      <c r="AA31" s="7">
        <f t="shared" si="0"/>
        <v>274.60000000000002</v>
      </c>
    </row>
    <row r="32" spans="1:27" x14ac:dyDescent="0.25">
      <c r="A32" s="11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>
        <v>28</v>
      </c>
      <c r="M32" s="7">
        <v>19.149999999999999</v>
      </c>
      <c r="N32" s="7">
        <v>13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>
        <f t="shared" si="0"/>
        <v>60.15</v>
      </c>
    </row>
    <row r="33" spans="1:27" x14ac:dyDescent="0.25">
      <c r="A33" s="11" t="s">
        <v>23</v>
      </c>
      <c r="B33" s="7">
        <v>17.72</v>
      </c>
      <c r="C33" s="7">
        <v>16.989999999999998</v>
      </c>
      <c r="D33" s="7">
        <v>7.62</v>
      </c>
      <c r="E33" s="7"/>
      <c r="F33" s="7">
        <v>7</v>
      </c>
      <c r="G33" s="7">
        <v>27</v>
      </c>
      <c r="H33" s="7"/>
      <c r="I33" s="7"/>
      <c r="J33" s="7">
        <v>18.829999999999998</v>
      </c>
      <c r="K33" s="7"/>
      <c r="L33" s="7">
        <v>11.62</v>
      </c>
      <c r="M33" s="7"/>
      <c r="N33" s="7">
        <v>10.9</v>
      </c>
      <c r="O33" s="7">
        <v>11.9</v>
      </c>
      <c r="P33" s="7">
        <v>8.3000000000000007</v>
      </c>
      <c r="Q33" s="7">
        <v>25.6</v>
      </c>
      <c r="R33" s="7">
        <v>3</v>
      </c>
      <c r="S33" s="7"/>
      <c r="T33" s="7"/>
      <c r="U33" s="7"/>
      <c r="V33" s="7"/>
      <c r="W33" s="7"/>
      <c r="X33" s="7"/>
      <c r="Y33" s="7"/>
      <c r="Z33" s="7"/>
      <c r="AA33" s="7">
        <f t="shared" si="0"/>
        <v>166.48</v>
      </c>
    </row>
    <row r="34" spans="1:27" x14ac:dyDescent="0.25">
      <c r="A34" s="11" t="s">
        <v>38</v>
      </c>
      <c r="B34" s="7"/>
      <c r="C34" s="7">
        <v>5.5</v>
      </c>
      <c r="D34" s="7">
        <v>2.4</v>
      </c>
      <c r="E34" s="7">
        <v>6.7</v>
      </c>
      <c r="F34" s="7">
        <v>16.8</v>
      </c>
      <c r="G34" s="7"/>
      <c r="H34" s="7">
        <v>4.2</v>
      </c>
      <c r="I34" s="7"/>
      <c r="J34" s="7">
        <v>18.3</v>
      </c>
      <c r="K34" s="7">
        <v>5</v>
      </c>
      <c r="L34" s="7">
        <v>23.1</v>
      </c>
      <c r="M34" s="7">
        <v>15</v>
      </c>
      <c r="N34" s="7">
        <v>13</v>
      </c>
      <c r="O34" s="7"/>
      <c r="P34" s="7"/>
      <c r="Q34" s="7">
        <v>14</v>
      </c>
      <c r="R34" s="7"/>
      <c r="S34" s="7"/>
      <c r="T34" s="7"/>
      <c r="U34" s="7"/>
      <c r="V34" s="7"/>
      <c r="W34" s="7"/>
      <c r="X34" s="7"/>
      <c r="Y34" s="7"/>
      <c r="Z34" s="7"/>
      <c r="AA34" s="7">
        <f t="shared" si="0"/>
        <v>124</v>
      </c>
    </row>
    <row r="35" spans="1:27" x14ac:dyDescent="0.25">
      <c r="A35" s="11" t="s">
        <v>24</v>
      </c>
      <c r="B35" s="7">
        <v>19.8</v>
      </c>
      <c r="C35" s="7">
        <v>8.6999999999999993</v>
      </c>
      <c r="D35" s="7">
        <v>6.6</v>
      </c>
      <c r="E35" s="7">
        <v>20.5</v>
      </c>
      <c r="F35" s="7">
        <v>23.6</v>
      </c>
      <c r="G35" s="7">
        <v>9.5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>
        <f t="shared" si="0"/>
        <v>88.7</v>
      </c>
    </row>
    <row r="36" spans="1:27" x14ac:dyDescent="0.25">
      <c r="A36" s="11" t="s">
        <v>25</v>
      </c>
      <c r="B36" s="7">
        <v>23</v>
      </c>
      <c r="C36" s="7">
        <v>24.6</v>
      </c>
      <c r="D36" s="7">
        <v>16.899999999999999</v>
      </c>
      <c r="E36" s="7">
        <v>27</v>
      </c>
      <c r="F36" s="7">
        <v>17.3</v>
      </c>
      <c r="G36" s="7">
        <v>2</v>
      </c>
      <c r="H36" s="7">
        <v>12</v>
      </c>
      <c r="I36" s="7"/>
      <c r="J36" s="7">
        <v>16.100000000000001</v>
      </c>
      <c r="K36" s="7"/>
      <c r="L36" s="7"/>
      <c r="M36" s="7">
        <v>19.899999999999999</v>
      </c>
      <c r="N36" s="7">
        <v>25.5</v>
      </c>
      <c r="O36" s="7">
        <v>18.899999999999999</v>
      </c>
      <c r="P36" s="7">
        <v>18</v>
      </c>
      <c r="Q36" s="7">
        <v>26.2</v>
      </c>
      <c r="R36" s="7">
        <v>23.4</v>
      </c>
      <c r="S36" s="7"/>
      <c r="T36" s="7"/>
      <c r="U36" s="7"/>
      <c r="V36" s="7"/>
      <c r="W36" s="7"/>
      <c r="X36" s="7"/>
      <c r="Y36" s="7"/>
      <c r="Z36" s="7"/>
      <c r="AA36" s="7">
        <f t="shared" si="0"/>
        <v>270.8</v>
      </c>
    </row>
    <row r="37" spans="1:27" x14ac:dyDescent="0.25">
      <c r="A37" s="11" t="s">
        <v>26</v>
      </c>
      <c r="B37" s="7">
        <v>9</v>
      </c>
      <c r="C37" s="7">
        <v>17.100000000000001</v>
      </c>
      <c r="D37" s="7"/>
      <c r="E37" s="7">
        <v>13.2</v>
      </c>
      <c r="F37" s="7"/>
      <c r="G37" s="7">
        <v>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>
        <f t="shared" si="0"/>
        <v>45.3</v>
      </c>
    </row>
    <row r="38" spans="1:27" x14ac:dyDescent="0.25">
      <c r="A38" s="11" t="s">
        <v>27</v>
      </c>
      <c r="B38" s="7">
        <v>26.55</v>
      </c>
      <c r="C38" s="7">
        <v>24.8</v>
      </c>
      <c r="D38" s="7">
        <v>13.6</v>
      </c>
      <c r="E38" s="7">
        <v>28.5</v>
      </c>
      <c r="F38" s="7">
        <v>25.8</v>
      </c>
      <c r="G38" s="7">
        <v>31.8</v>
      </c>
      <c r="H38" s="7"/>
      <c r="I38" s="7">
        <v>8.6</v>
      </c>
      <c r="J38" s="7">
        <v>22</v>
      </c>
      <c r="K38" s="7"/>
      <c r="L38" s="7">
        <v>30</v>
      </c>
      <c r="M38" s="7">
        <v>29.25</v>
      </c>
      <c r="N38" s="7">
        <v>32.799999999999997</v>
      </c>
      <c r="O38" s="7">
        <v>20.8</v>
      </c>
      <c r="P38" s="7">
        <v>23.6</v>
      </c>
      <c r="Q38" s="7">
        <v>32.200000000000003</v>
      </c>
      <c r="R38" s="7">
        <v>23.2</v>
      </c>
      <c r="S38" s="7"/>
      <c r="T38" s="7"/>
      <c r="U38" s="7"/>
      <c r="V38" s="7"/>
      <c r="W38" s="7"/>
      <c r="X38" s="7"/>
      <c r="Y38" s="7"/>
      <c r="Z38" s="7"/>
      <c r="AA38" s="7">
        <f t="shared" si="0"/>
        <v>373.5</v>
      </c>
    </row>
    <row r="39" spans="1:27" x14ac:dyDescent="0.25">
      <c r="A39" s="11" t="s">
        <v>28</v>
      </c>
      <c r="B39" s="7">
        <v>3</v>
      </c>
      <c r="C39" s="7">
        <v>7</v>
      </c>
      <c r="D39" s="7"/>
      <c r="E39" s="7">
        <v>18.600000000000001</v>
      </c>
      <c r="F39" s="7"/>
      <c r="G39" s="7"/>
      <c r="H39" s="7"/>
      <c r="I39" s="7"/>
      <c r="J39" s="7"/>
      <c r="K39" s="7"/>
      <c r="L39" s="7">
        <v>5.7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>
        <f t="shared" si="0"/>
        <v>34.300000000000004</v>
      </c>
    </row>
    <row r="40" spans="1:27" x14ac:dyDescent="0.25">
      <c r="A40" s="11" t="s">
        <v>29</v>
      </c>
      <c r="B40" s="7">
        <v>7.4</v>
      </c>
      <c r="C40" s="7">
        <v>13.7</v>
      </c>
      <c r="D40" s="7">
        <v>3</v>
      </c>
      <c r="E40" s="7">
        <v>14.2</v>
      </c>
      <c r="F40" s="7">
        <v>10.8</v>
      </c>
      <c r="G40" s="7">
        <v>18</v>
      </c>
      <c r="H40" s="7">
        <v>6.8</v>
      </c>
      <c r="I40" s="7">
        <v>4</v>
      </c>
      <c r="J40" s="7">
        <v>17.7</v>
      </c>
      <c r="K40" s="7">
        <v>9.1999999999999993</v>
      </c>
      <c r="L40" s="7">
        <v>16</v>
      </c>
      <c r="M40" s="7">
        <v>18</v>
      </c>
      <c r="N40" s="7">
        <v>20.399999999999999</v>
      </c>
      <c r="O40" s="7">
        <v>15.5</v>
      </c>
      <c r="P40" s="7">
        <v>14.2</v>
      </c>
      <c r="Q40" s="7">
        <v>20</v>
      </c>
      <c r="R40" s="7">
        <v>13.2</v>
      </c>
      <c r="S40" s="7"/>
      <c r="T40" s="7"/>
      <c r="U40" s="7"/>
      <c r="V40" s="7"/>
      <c r="W40" s="7"/>
      <c r="X40" s="7"/>
      <c r="Y40" s="7"/>
      <c r="Z40" s="7"/>
      <c r="AA40" s="7">
        <f t="shared" si="0"/>
        <v>222.1</v>
      </c>
    </row>
    <row r="41" spans="1:27" x14ac:dyDescent="0.25">
      <c r="B41" s="14">
        <f>SUM(B2:B40)</f>
        <v>314.70999999999998</v>
      </c>
      <c r="C41" s="14">
        <f>SUM(C2:C40)</f>
        <v>366.61</v>
      </c>
      <c r="D41" s="14">
        <f>SUM(D2:D40)</f>
        <v>276.72000000000003</v>
      </c>
      <c r="E41" s="14">
        <f>SUM(E2:E40)</f>
        <v>536.33999999999992</v>
      </c>
      <c r="F41" s="14">
        <f>SUM(F2:F40)</f>
        <v>433.40000000000009</v>
      </c>
      <c r="G41" s="14">
        <f>SUM(G2:G40)</f>
        <v>363.33000000000004</v>
      </c>
      <c r="H41" s="14">
        <f>SUM(H2:H40)</f>
        <v>204.74</v>
      </c>
      <c r="I41" s="14">
        <f>SUM(I2:I40)</f>
        <v>147.79999999999998</v>
      </c>
      <c r="J41" s="14">
        <f>SUM(J2:J40)</f>
        <v>281.12999999999994</v>
      </c>
      <c r="K41" s="14">
        <f>SUM(K2:K40)</f>
        <v>191.33999999999997</v>
      </c>
      <c r="L41" s="14">
        <f>SUM(L2:L40)</f>
        <v>313.02000000000004</v>
      </c>
      <c r="M41" s="14">
        <f>SUM(M2:M40)</f>
        <v>264.85000000000002</v>
      </c>
      <c r="N41" s="14">
        <f>SUM(N2:N40)</f>
        <v>491.25</v>
      </c>
      <c r="O41" s="14">
        <f>SUM(O2:O40)</f>
        <v>357.65</v>
      </c>
      <c r="P41" s="14">
        <f>SUM(P2:P40)</f>
        <v>274.55</v>
      </c>
      <c r="Q41" s="14">
        <f>SUM(Q2:Q40)</f>
        <v>416.59999999999997</v>
      </c>
      <c r="R41" s="14">
        <f>SUM(R2:R40)</f>
        <v>329.19999999999993</v>
      </c>
      <c r="S41" s="15">
        <f>SUM(S2:S40)</f>
        <v>89.7</v>
      </c>
      <c r="T41" s="1"/>
      <c r="U41" s="1"/>
      <c r="V41" s="1"/>
      <c r="W41" s="1"/>
      <c r="X41" s="1"/>
      <c r="Y41" s="1"/>
      <c r="Z41" s="1"/>
      <c r="AA41" s="2">
        <f>SUM(AA2:AA40)</f>
        <v>5652.94</v>
      </c>
    </row>
    <row r="42" spans="1:27" x14ac:dyDescent="0.25">
      <c r="S42" s="12" t="s">
        <v>66</v>
      </c>
      <c r="T42" s="12"/>
      <c r="U42" s="12"/>
      <c r="V42" s="12"/>
      <c r="W42" s="12"/>
      <c r="X42" s="12"/>
      <c r="Y42" s="12"/>
      <c r="Z42" s="12"/>
      <c r="AA42" s="12"/>
    </row>
    <row r="43" spans="1:27" x14ac:dyDescent="0.25">
      <c r="S43" s="13" t="s">
        <v>67</v>
      </c>
      <c r="T43" s="13"/>
      <c r="U43" s="13"/>
      <c r="V43" s="13"/>
      <c r="W43" s="13"/>
      <c r="X43" s="13"/>
      <c r="Y43" s="13"/>
      <c r="Z43" s="13"/>
      <c r="AA43" s="13"/>
    </row>
  </sheetData>
  <mergeCells count="2">
    <mergeCell ref="S42:AA42"/>
    <mergeCell ref="S43:AA4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Johnson City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2014-08-15T16:24:21Z</cp:lastPrinted>
  <dcterms:created xsi:type="dcterms:W3CDTF">2014-08-15T15:52:25Z</dcterms:created>
  <dcterms:modified xsi:type="dcterms:W3CDTF">2014-09-15T16:53:50Z</dcterms:modified>
</cp:coreProperties>
</file>