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ockettj\Desktop\My Documents\Cross Country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1" l="1"/>
  <c r="AA23" i="1"/>
  <c r="R28" i="1"/>
  <c r="B28" i="1" l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A7" i="1" l="1"/>
  <c r="AA2" i="1"/>
  <c r="AA5" i="1" l="1"/>
  <c r="AA6" i="1" l="1"/>
  <c r="AA3" i="1"/>
  <c r="AA12" i="1"/>
  <c r="AA13" i="1"/>
  <c r="AA9" i="1"/>
  <c r="AA8" i="1"/>
  <c r="AA10" i="1"/>
  <c r="AA14" i="1"/>
  <c r="AA19" i="1"/>
  <c r="AA16" i="1"/>
  <c r="AA20" i="1"/>
  <c r="AA17" i="1"/>
  <c r="AA25" i="1"/>
  <c r="AA26" i="1"/>
  <c r="AA24" i="1"/>
  <c r="AA21" i="1"/>
  <c r="AA27" i="1"/>
  <c r="AA28" i="1" l="1"/>
</calcChain>
</file>

<file path=xl/sharedStrings.xml><?xml version="1.0" encoding="utf-8"?>
<sst xmlns="http://schemas.openxmlformats.org/spreadsheetml/2006/main" count="55" uniqueCount="55">
  <si>
    <t>May 12-18</t>
  </si>
  <si>
    <t>May 19-25</t>
  </si>
  <si>
    <t>May 26-June 1</t>
  </si>
  <si>
    <t>June 2-8</t>
  </si>
  <si>
    <t>June 9-15</t>
  </si>
  <si>
    <t>June 16-22</t>
  </si>
  <si>
    <t>June 23-29</t>
  </si>
  <si>
    <t>June 30-July 6</t>
  </si>
  <si>
    <t>July 7-13</t>
  </si>
  <si>
    <t>July 14-20</t>
  </si>
  <si>
    <t>July 21-27</t>
  </si>
  <si>
    <t>July 28-Aug 3</t>
  </si>
  <si>
    <t>Aug 4-10</t>
  </si>
  <si>
    <t>Aug 11-17</t>
  </si>
  <si>
    <t>Aug 18-24</t>
  </si>
  <si>
    <t>Aug 25-31</t>
  </si>
  <si>
    <t>Sept 1-7</t>
  </si>
  <si>
    <t>Sept 8-14</t>
  </si>
  <si>
    <t>Sept 15-21</t>
  </si>
  <si>
    <t>Sept 22-28</t>
  </si>
  <si>
    <t>Sept 29-Oct 5</t>
  </si>
  <si>
    <t>Oct 6-12</t>
  </si>
  <si>
    <t>Oct 13-19</t>
  </si>
  <si>
    <t>Oct 20-16</t>
  </si>
  <si>
    <t>Oct 27-Nov2</t>
  </si>
  <si>
    <t>Name</t>
  </si>
  <si>
    <t>Total</t>
  </si>
  <si>
    <t>Womens Team Goal Mileage - 15,000</t>
  </si>
  <si>
    <t>Julie Dunbar</t>
  </si>
  <si>
    <t>Hannah Hubert</t>
  </si>
  <si>
    <t>Sarah Jacob</t>
  </si>
  <si>
    <t>Micayla Moody</t>
  </si>
  <si>
    <t>Emily Nagy</t>
  </si>
  <si>
    <t>Anna Cade</t>
  </si>
  <si>
    <t>Sarah Fleckenstein</t>
  </si>
  <si>
    <t>Linden Hillhouse</t>
  </si>
  <si>
    <t>Lydia Lee</t>
  </si>
  <si>
    <t>Julianna Miller</t>
  </si>
  <si>
    <t>ChandlerShelton-Swenson</t>
  </si>
  <si>
    <t>Katie Simpson</t>
  </si>
  <si>
    <t>Taylor Canfield</t>
  </si>
  <si>
    <t>Kalli Dulin</t>
  </si>
  <si>
    <t>Anna Garland</t>
  </si>
  <si>
    <t>Halle Hausman</t>
  </si>
  <si>
    <t>Casey Miller</t>
  </si>
  <si>
    <t>Marisa Oliver</t>
  </si>
  <si>
    <t>Dazia Poland</t>
  </si>
  <si>
    <t>Madison Carter</t>
  </si>
  <si>
    <t>Abigail Lee</t>
  </si>
  <si>
    <t>Ashlyn Lee</t>
  </si>
  <si>
    <t>Gabrielle Mardis</t>
  </si>
  <si>
    <t>Julia Parr</t>
  </si>
  <si>
    <t>Julia Simpson</t>
  </si>
  <si>
    <t>Elizabeth Treece</t>
  </si>
  <si>
    <t>(600 per week/23 miles per runner)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</si>
</sst>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1" fillId="0" borderId="0" xfId="0" applyFont="1"/>
    <xf numFmtId="2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textRotation="90"/>
    </xf>
    <xf numFmtId="16" fontId="3" fillId="0" borderId="1" xfId="0" applyNumberFormat="1" applyFont="1" applyBorder="1" applyAlignment="1">
      <alignment textRotation="90"/>
    </xf>
    <xf numFmtId="2" fontId="3" fillId="0" borderId="1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0" borderId="2" xfId="0" applyFont="1" applyFill="1" applyBorder="1"/>
    <xf numFmtId="2" fontId="0" fillId="0" borderId="0" xfId="0" applyNumberFormat="1"/>
    <xf numFmtId="0" fontId="1" fillId="0" borderId="0" xfId="0" applyFont="1" applyAlignment="1"/>
    <xf numFmtId="0" fontId="0" fillId="0" borderId="0" xfId="0" applyAlignment="1">
      <alignment horizontal="center"/>
    </xf>
    <xf numFmtId="2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Q15" sqref="Q15"/>
    </sheetView>
  </sheetViews>
  <sheetFormatPr defaultRowHeight="15" x14ac:dyDescent="0.25"/>
  <cols>
    <col min="1" max="1" width="17.7109375" bestFit="1" customWidth="1"/>
    <col min="2" max="10" width="6.5703125" bestFit="1" customWidth="1"/>
    <col min="11" max="11" width="6.42578125" bestFit="1" customWidth="1"/>
    <col min="12" max="18" width="6.5703125" bestFit="1" customWidth="1"/>
    <col min="19" max="19" width="4.7109375" customWidth="1"/>
    <col min="20" max="20" width="5" customWidth="1"/>
    <col min="21" max="26" width="4.7109375" customWidth="1"/>
    <col min="27" max="27" width="7.5703125" bestFit="1" customWidth="1"/>
  </cols>
  <sheetData>
    <row r="1" spans="1:27" ht="64.5" x14ac:dyDescent="0.25">
      <c r="A1" s="6" t="s">
        <v>25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26</v>
      </c>
    </row>
    <row r="2" spans="1:27" x14ac:dyDescent="0.25">
      <c r="A2" s="10" t="s">
        <v>28</v>
      </c>
      <c r="B2" s="9">
        <v>13.5</v>
      </c>
      <c r="C2" s="9">
        <v>13.2</v>
      </c>
      <c r="D2" s="9">
        <v>5.9</v>
      </c>
      <c r="E2" s="9">
        <v>13</v>
      </c>
      <c r="F2" s="9">
        <v>11.8</v>
      </c>
      <c r="G2" s="9">
        <v>10.5</v>
      </c>
      <c r="H2" s="9">
        <v>16</v>
      </c>
      <c r="I2" s="9"/>
      <c r="J2" s="9">
        <v>17</v>
      </c>
      <c r="K2" s="9"/>
      <c r="L2" s="9"/>
      <c r="M2" s="9">
        <v>21.4</v>
      </c>
      <c r="N2" s="9">
        <v>21.6</v>
      </c>
      <c r="O2" s="9">
        <v>17</v>
      </c>
      <c r="P2" s="9">
        <v>20.05</v>
      </c>
      <c r="Q2" s="9">
        <v>25.2</v>
      </c>
      <c r="R2" s="9">
        <v>22</v>
      </c>
      <c r="S2" s="9"/>
      <c r="T2" s="9"/>
      <c r="U2" s="9"/>
      <c r="V2" s="9"/>
      <c r="W2" s="9"/>
      <c r="X2" s="9"/>
      <c r="Y2" s="9"/>
      <c r="Z2" s="9"/>
      <c r="AA2" s="9">
        <f>SUM(B2:Z2)</f>
        <v>228.15</v>
      </c>
    </row>
    <row r="3" spans="1:27" x14ac:dyDescent="0.25">
      <c r="A3" s="10" t="s">
        <v>29</v>
      </c>
      <c r="B3" s="9"/>
      <c r="C3" s="9">
        <v>12</v>
      </c>
      <c r="D3" s="9">
        <v>7</v>
      </c>
      <c r="E3" s="9">
        <v>10</v>
      </c>
      <c r="F3" s="9"/>
      <c r="G3" s="9"/>
      <c r="H3" s="9"/>
      <c r="I3" s="9"/>
      <c r="J3" s="9"/>
      <c r="K3" s="9"/>
      <c r="L3" s="9"/>
      <c r="M3" s="9"/>
      <c r="N3" s="9"/>
      <c r="O3" s="9">
        <v>23.2</v>
      </c>
      <c r="P3" s="9">
        <v>27.1</v>
      </c>
      <c r="Q3" s="9"/>
      <c r="R3" s="9">
        <v>16</v>
      </c>
      <c r="S3" s="9"/>
      <c r="T3" s="9"/>
      <c r="U3" s="9"/>
      <c r="V3" s="9"/>
      <c r="W3" s="9"/>
      <c r="X3" s="9"/>
      <c r="Y3" s="9"/>
      <c r="Z3" s="9"/>
      <c r="AA3" s="9">
        <f>SUM(B3:Z3)</f>
        <v>95.300000000000011</v>
      </c>
    </row>
    <row r="4" spans="1:27" x14ac:dyDescent="0.25">
      <c r="A4" s="10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v>3.6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>
        <f>SUM(B4:Z4)</f>
        <v>3.6</v>
      </c>
    </row>
    <row r="5" spans="1:27" x14ac:dyDescent="0.25">
      <c r="A5" s="10" t="s">
        <v>31</v>
      </c>
      <c r="B5" s="9"/>
      <c r="C5" s="9">
        <v>1.0900000000000001</v>
      </c>
      <c r="D5" s="9"/>
      <c r="E5" s="9">
        <v>2.93</v>
      </c>
      <c r="F5" s="9">
        <v>0.99</v>
      </c>
      <c r="G5" s="9"/>
      <c r="H5" s="9">
        <v>11</v>
      </c>
      <c r="I5" s="9">
        <v>14.25</v>
      </c>
      <c r="J5" s="9">
        <v>14.35</v>
      </c>
      <c r="K5" s="9">
        <v>11.35</v>
      </c>
      <c r="L5" s="9">
        <v>18.190000000000001</v>
      </c>
      <c r="M5" s="9">
        <v>28.5</v>
      </c>
      <c r="N5" s="9">
        <v>23</v>
      </c>
      <c r="O5" s="9">
        <v>27</v>
      </c>
      <c r="P5" s="9">
        <v>18.2</v>
      </c>
      <c r="Q5" s="9">
        <v>29.1</v>
      </c>
      <c r="R5" s="9">
        <v>29.5</v>
      </c>
      <c r="S5" s="9"/>
      <c r="T5" s="9"/>
      <c r="U5" s="9"/>
      <c r="V5" s="9"/>
      <c r="W5" s="9"/>
      <c r="X5" s="9"/>
      <c r="Y5" s="9"/>
      <c r="Z5" s="9"/>
      <c r="AA5" s="9">
        <f t="shared" ref="AA5:AA10" si="0">SUM(B5:Z5)</f>
        <v>229.45</v>
      </c>
    </row>
    <row r="6" spans="1:27" x14ac:dyDescent="0.25">
      <c r="A6" s="10" t="s">
        <v>32</v>
      </c>
      <c r="B6" s="9">
        <v>15.2</v>
      </c>
      <c r="C6" s="9">
        <v>3</v>
      </c>
      <c r="D6" s="9"/>
      <c r="E6" s="9">
        <v>25.5</v>
      </c>
      <c r="F6" s="9">
        <v>25.5</v>
      </c>
      <c r="G6" s="9">
        <v>32</v>
      </c>
      <c r="H6" s="9"/>
      <c r="I6" s="9"/>
      <c r="J6" s="9"/>
      <c r="K6" s="9"/>
      <c r="L6" s="9">
        <v>21.4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f t="shared" si="0"/>
        <v>122.6</v>
      </c>
    </row>
    <row r="7" spans="1:27" x14ac:dyDescent="0.25">
      <c r="A7" s="1" t="s">
        <v>33</v>
      </c>
      <c r="B7" s="9">
        <v>16.100000000000001</v>
      </c>
      <c r="C7" s="9">
        <v>13.1</v>
      </c>
      <c r="D7" s="9">
        <v>20</v>
      </c>
      <c r="E7" s="9">
        <v>7.3</v>
      </c>
      <c r="F7" s="9">
        <v>10</v>
      </c>
      <c r="G7" s="9">
        <v>5</v>
      </c>
      <c r="H7" s="9">
        <v>17</v>
      </c>
      <c r="I7" s="9">
        <v>3</v>
      </c>
      <c r="J7" s="9">
        <v>11.5</v>
      </c>
      <c r="K7" s="17">
        <v>6.5</v>
      </c>
      <c r="L7" s="9">
        <v>9</v>
      </c>
      <c r="M7" s="9">
        <v>8.92</v>
      </c>
      <c r="N7" s="9">
        <v>14.03</v>
      </c>
      <c r="O7" s="9">
        <v>25.2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>
        <f t="shared" si="0"/>
        <v>166.64999999999998</v>
      </c>
    </row>
    <row r="8" spans="1:27" x14ac:dyDescent="0.25">
      <c r="A8" s="1" t="s">
        <v>34</v>
      </c>
      <c r="B8" s="9">
        <v>24.04</v>
      </c>
      <c r="C8" s="9">
        <v>12.5</v>
      </c>
      <c r="D8" s="9">
        <v>25.33</v>
      </c>
      <c r="E8" s="9">
        <v>20.54</v>
      </c>
      <c r="F8" s="9">
        <v>28.36</v>
      </c>
      <c r="G8" s="9"/>
      <c r="H8" s="9">
        <v>30.87</v>
      </c>
      <c r="I8" s="9">
        <v>26.25</v>
      </c>
      <c r="J8" s="9">
        <v>33.57</v>
      </c>
      <c r="K8" s="9">
        <v>33.57</v>
      </c>
      <c r="L8" s="9">
        <v>26.92</v>
      </c>
      <c r="M8" s="9">
        <v>30.5</v>
      </c>
      <c r="N8" s="9">
        <v>25.91</v>
      </c>
      <c r="O8" s="9">
        <v>24.69</v>
      </c>
      <c r="P8" s="9">
        <v>18.899999999999999</v>
      </c>
      <c r="Q8" s="9">
        <v>26</v>
      </c>
      <c r="R8" s="9">
        <v>28.5</v>
      </c>
      <c r="S8" s="9"/>
      <c r="T8" s="9"/>
      <c r="U8" s="9"/>
      <c r="V8" s="9"/>
      <c r="W8" s="9"/>
      <c r="X8" s="9"/>
      <c r="Y8" s="9"/>
      <c r="Z8" s="9"/>
      <c r="AA8" s="9">
        <f t="shared" si="0"/>
        <v>416.45</v>
      </c>
    </row>
    <row r="9" spans="1:27" x14ac:dyDescent="0.25">
      <c r="A9" s="1" t="s">
        <v>35</v>
      </c>
      <c r="B9" s="9">
        <v>7.4</v>
      </c>
      <c r="C9" s="9">
        <v>16.600000000000001</v>
      </c>
      <c r="D9" s="9">
        <v>3</v>
      </c>
      <c r="E9" s="9">
        <v>19.600000000000001</v>
      </c>
      <c r="F9" s="9">
        <v>7.25</v>
      </c>
      <c r="G9" s="9">
        <v>22.25</v>
      </c>
      <c r="H9" s="9">
        <v>16</v>
      </c>
      <c r="I9" s="9">
        <v>11.6</v>
      </c>
      <c r="J9" s="9">
        <v>5</v>
      </c>
      <c r="K9" s="9">
        <v>5.6</v>
      </c>
      <c r="L9" s="9">
        <v>12</v>
      </c>
      <c r="M9" s="9">
        <v>21.8</v>
      </c>
      <c r="N9" s="9">
        <v>21.1</v>
      </c>
      <c r="O9" s="9">
        <v>20.65</v>
      </c>
      <c r="P9" s="9">
        <v>14.8</v>
      </c>
      <c r="Q9" s="9">
        <v>27.4</v>
      </c>
      <c r="R9" s="9">
        <v>24.4</v>
      </c>
      <c r="S9" s="9"/>
      <c r="T9" s="9"/>
      <c r="U9" s="9"/>
      <c r="V9" s="9"/>
      <c r="W9" s="9"/>
      <c r="X9" s="9"/>
      <c r="Y9" s="9"/>
      <c r="Z9" s="9"/>
      <c r="AA9" s="9">
        <f t="shared" si="0"/>
        <v>256.45</v>
      </c>
    </row>
    <row r="10" spans="1:27" x14ac:dyDescent="0.25">
      <c r="A10" s="1" t="s">
        <v>36</v>
      </c>
      <c r="B10" s="9">
        <v>24</v>
      </c>
      <c r="C10" s="9">
        <v>14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27</v>
      </c>
      <c r="O10" s="9">
        <v>30.5</v>
      </c>
      <c r="P10" s="9">
        <v>20.3</v>
      </c>
      <c r="Q10" s="9">
        <v>37</v>
      </c>
      <c r="R10" s="9">
        <v>31.6</v>
      </c>
      <c r="S10" s="9"/>
      <c r="T10" s="9"/>
      <c r="U10" s="9"/>
      <c r="V10" s="9"/>
      <c r="W10" s="9"/>
      <c r="X10" s="9"/>
      <c r="Y10" s="9"/>
      <c r="Z10" s="9"/>
      <c r="AA10" s="9">
        <f t="shared" si="0"/>
        <v>184.4</v>
      </c>
    </row>
    <row r="11" spans="1:27" x14ac:dyDescent="0.25">
      <c r="A11" s="1" t="s">
        <v>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x14ac:dyDescent="0.25">
      <c r="A12" s="11" t="s">
        <v>38</v>
      </c>
      <c r="B12" s="9">
        <v>19.600000000000001</v>
      </c>
      <c r="C12" s="9">
        <v>14.6</v>
      </c>
      <c r="D12" s="9"/>
      <c r="E12" s="9"/>
      <c r="F12" s="9">
        <v>9.08</v>
      </c>
      <c r="G12" s="9"/>
      <c r="H12" s="9">
        <v>16.5</v>
      </c>
      <c r="I12" s="9"/>
      <c r="J12" s="9">
        <v>15.7</v>
      </c>
      <c r="K12" s="9"/>
      <c r="L12" s="9"/>
      <c r="M12" s="9"/>
      <c r="N12" s="9">
        <v>20.6</v>
      </c>
      <c r="O12" s="9">
        <v>22.71</v>
      </c>
      <c r="P12" s="9">
        <v>19</v>
      </c>
      <c r="Q12" s="9">
        <v>20.6</v>
      </c>
      <c r="R12" s="9">
        <v>26.2</v>
      </c>
      <c r="S12" s="9"/>
      <c r="T12" s="9"/>
      <c r="U12" s="9"/>
      <c r="V12" s="9"/>
      <c r="W12" s="9"/>
      <c r="X12" s="9"/>
      <c r="Y12" s="9"/>
      <c r="Z12" s="9"/>
      <c r="AA12" s="9">
        <f>SUM(B12:Z12)</f>
        <v>184.59</v>
      </c>
    </row>
    <row r="13" spans="1:27" x14ac:dyDescent="0.25">
      <c r="A13" s="1" t="s">
        <v>39</v>
      </c>
      <c r="B13" s="9"/>
      <c r="C13" s="9"/>
      <c r="D13" s="9">
        <v>6.35</v>
      </c>
      <c r="E13" s="9">
        <v>28</v>
      </c>
      <c r="F13" s="9">
        <v>11.55</v>
      </c>
      <c r="G13" s="9"/>
      <c r="H13" s="9">
        <v>15</v>
      </c>
      <c r="I13" s="9">
        <v>12</v>
      </c>
      <c r="J13" s="9">
        <v>26.6</v>
      </c>
      <c r="K13" s="9">
        <v>28</v>
      </c>
      <c r="L13" s="9">
        <v>28.7</v>
      </c>
      <c r="M13" s="9">
        <v>25.2</v>
      </c>
      <c r="N13" s="9">
        <v>28</v>
      </c>
      <c r="O13" s="9">
        <v>25.3</v>
      </c>
      <c r="P13" s="9">
        <v>21.5</v>
      </c>
      <c r="Q13" s="9">
        <v>30</v>
      </c>
      <c r="R13" s="9">
        <v>26</v>
      </c>
      <c r="S13" s="9"/>
      <c r="T13" s="9"/>
      <c r="U13" s="9"/>
      <c r="V13" s="9"/>
      <c r="W13" s="9"/>
      <c r="X13" s="9"/>
      <c r="Y13" s="9"/>
      <c r="Z13" s="9"/>
      <c r="AA13" s="9">
        <f>SUM(B13:Z13)</f>
        <v>312.2</v>
      </c>
    </row>
    <row r="14" spans="1:27" x14ac:dyDescent="0.25">
      <c r="A14" s="12" t="s">
        <v>40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v>25.7</v>
      </c>
      <c r="M14" s="9">
        <v>20</v>
      </c>
      <c r="N14" s="9">
        <v>28.5</v>
      </c>
      <c r="O14" s="9">
        <v>27.7</v>
      </c>
      <c r="P14" s="9">
        <v>23.5</v>
      </c>
      <c r="Q14" s="9">
        <v>36</v>
      </c>
      <c r="R14" s="9">
        <v>24.5</v>
      </c>
      <c r="S14" s="9"/>
      <c r="T14" s="9"/>
      <c r="U14" s="9"/>
      <c r="V14" s="9"/>
      <c r="W14" s="9"/>
      <c r="X14" s="9"/>
      <c r="Y14" s="9"/>
      <c r="Z14" s="9"/>
      <c r="AA14" s="9">
        <f>SUM(B14:Z14)</f>
        <v>185.9</v>
      </c>
    </row>
    <row r="15" spans="1:27" x14ac:dyDescent="0.25">
      <c r="A15" s="2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2" t="s">
        <v>42</v>
      </c>
      <c r="B16" s="9">
        <v>8.6999999999999993</v>
      </c>
      <c r="C16" s="9">
        <v>4.2</v>
      </c>
      <c r="D16" s="9"/>
      <c r="E16" s="9">
        <v>15.43</v>
      </c>
      <c r="F16" s="9">
        <v>12.78</v>
      </c>
      <c r="G16" s="9">
        <v>5.3</v>
      </c>
      <c r="H16" s="9"/>
      <c r="I16" s="9"/>
      <c r="J16" s="9">
        <v>12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f>SUM(B16:Z16)</f>
        <v>58.41</v>
      </c>
    </row>
    <row r="17" spans="1:27" x14ac:dyDescent="0.25">
      <c r="A17" s="2" t="s">
        <v>43</v>
      </c>
      <c r="B17" s="9">
        <v>12.82</v>
      </c>
      <c r="C17" s="9">
        <v>12.2</v>
      </c>
      <c r="D17" s="9">
        <v>25.07</v>
      </c>
      <c r="E17" s="9">
        <v>26.65</v>
      </c>
      <c r="F17" s="9">
        <v>30.95</v>
      </c>
      <c r="G17" s="9">
        <v>25.46</v>
      </c>
      <c r="H17" s="9">
        <v>28.31</v>
      </c>
      <c r="I17" s="9">
        <v>19.5</v>
      </c>
      <c r="J17" s="9">
        <v>30.04</v>
      </c>
      <c r="K17" s="9">
        <v>50.34</v>
      </c>
      <c r="L17" s="9">
        <v>41.08</v>
      </c>
      <c r="M17" s="9">
        <v>39.61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>SUM(B17:Z17)</f>
        <v>342.03000000000003</v>
      </c>
    </row>
    <row r="18" spans="1:27" x14ac:dyDescent="0.25">
      <c r="A18" s="2" t="s">
        <v>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2" t="s">
        <v>45</v>
      </c>
      <c r="B19" s="9">
        <v>14</v>
      </c>
      <c r="C19" s="9">
        <v>7.6</v>
      </c>
      <c r="D19" s="9"/>
      <c r="E19" s="9">
        <v>15.43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>
        <f>SUM(B19:Z19)</f>
        <v>37.03</v>
      </c>
    </row>
    <row r="20" spans="1:27" x14ac:dyDescent="0.25">
      <c r="A20" s="2" t="s">
        <v>46</v>
      </c>
      <c r="B20" s="9">
        <v>15.1</v>
      </c>
      <c r="C20" s="9">
        <v>11.6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f>SUM(B20:Z20)</f>
        <v>26.7</v>
      </c>
    </row>
    <row r="21" spans="1:27" x14ac:dyDescent="0.25">
      <c r="A21" s="3" t="s">
        <v>47</v>
      </c>
      <c r="B21" s="9">
        <v>16.8</v>
      </c>
      <c r="C21" s="9">
        <v>12.4</v>
      </c>
      <c r="D21" s="9"/>
      <c r="E21" s="9">
        <v>12.23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f>SUM(B21:Z21)</f>
        <v>41.430000000000007</v>
      </c>
    </row>
    <row r="22" spans="1:27" x14ac:dyDescent="0.25">
      <c r="A22" s="3" t="s">
        <v>48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25">
      <c r="A23" s="3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5.08</v>
      </c>
      <c r="O23" s="9">
        <v>18.55</v>
      </c>
      <c r="P23" s="9">
        <v>16</v>
      </c>
      <c r="Q23" s="9">
        <v>28.45</v>
      </c>
      <c r="R23" s="9">
        <v>19.7</v>
      </c>
      <c r="S23" s="9"/>
      <c r="T23" s="9"/>
      <c r="U23" s="9"/>
      <c r="V23" s="9"/>
      <c r="W23" s="9"/>
      <c r="X23" s="9"/>
      <c r="Y23" s="9"/>
      <c r="Z23" s="9"/>
      <c r="AA23" s="9">
        <f>SUM(B23:Z23)</f>
        <v>87.78</v>
      </c>
    </row>
    <row r="24" spans="1:27" x14ac:dyDescent="0.25">
      <c r="A24" s="13" t="s">
        <v>50</v>
      </c>
      <c r="B24" s="9">
        <v>31.4</v>
      </c>
      <c r="C24" s="9">
        <v>18.600000000000001</v>
      </c>
      <c r="D24" s="9">
        <v>15</v>
      </c>
      <c r="E24" s="9">
        <v>23</v>
      </c>
      <c r="F24" s="9">
        <v>35.65</v>
      </c>
      <c r="G24" s="9">
        <v>19.3</v>
      </c>
      <c r="H24" s="9">
        <v>3</v>
      </c>
      <c r="I24" s="9">
        <v>11.2</v>
      </c>
      <c r="J24" s="9">
        <v>17.100000000000001</v>
      </c>
      <c r="K24" s="9">
        <v>30.75</v>
      </c>
      <c r="L24" s="9">
        <v>27.5</v>
      </c>
      <c r="M24" s="9">
        <v>22.1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>
        <f>SUM(B24:Z24)</f>
        <v>254.6</v>
      </c>
    </row>
    <row r="25" spans="1:27" x14ac:dyDescent="0.25">
      <c r="A25" s="3" t="s">
        <v>51</v>
      </c>
      <c r="B25" s="9">
        <v>21.65</v>
      </c>
      <c r="C25" s="9">
        <v>17.5</v>
      </c>
      <c r="D25" s="9"/>
      <c r="E25" s="9">
        <v>16.100000000000001</v>
      </c>
      <c r="F25" s="9"/>
      <c r="G25" s="9">
        <v>13.8</v>
      </c>
      <c r="H25" s="9">
        <v>18</v>
      </c>
      <c r="I25" s="9">
        <v>14.5</v>
      </c>
      <c r="J25" s="9">
        <v>24</v>
      </c>
      <c r="K25" s="9">
        <v>28.5</v>
      </c>
      <c r="L25" s="9">
        <v>23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f>SUM(B25:Z25)</f>
        <v>177.05</v>
      </c>
    </row>
    <row r="26" spans="1:27" x14ac:dyDescent="0.25">
      <c r="A26" s="3" t="s">
        <v>52</v>
      </c>
      <c r="B26" s="9">
        <v>16.14</v>
      </c>
      <c r="C26" s="9">
        <v>13.42</v>
      </c>
      <c r="D26" s="9">
        <v>14.35</v>
      </c>
      <c r="E26" s="9">
        <v>10</v>
      </c>
      <c r="F26" s="9"/>
      <c r="G26" s="9">
        <v>22.2</v>
      </c>
      <c r="H26" s="9"/>
      <c r="I26" s="9">
        <v>19.25</v>
      </c>
      <c r="J26" s="9">
        <v>10.1</v>
      </c>
      <c r="K26" s="9">
        <v>32.700000000000003</v>
      </c>
      <c r="L26" s="9">
        <v>30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f>SUM(B26:Z26)</f>
        <v>168.16</v>
      </c>
    </row>
    <row r="27" spans="1:27" x14ac:dyDescent="0.25">
      <c r="A27" s="3" t="s">
        <v>53</v>
      </c>
      <c r="B27" s="9"/>
      <c r="C27" s="9"/>
      <c r="D27" s="9"/>
      <c r="E27" s="9">
        <v>13.83</v>
      </c>
      <c r="F27" s="9">
        <v>3.25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f>SUM(B27:Z27)</f>
        <v>17.079999999999998</v>
      </c>
    </row>
    <row r="28" spans="1:27" x14ac:dyDescent="0.25">
      <c r="B28" s="14">
        <f t="shared" ref="B28:Q28" si="1">SUM(B2:B27)</f>
        <v>256.45</v>
      </c>
      <c r="C28" s="14">
        <f t="shared" si="1"/>
        <v>197.60999999999999</v>
      </c>
      <c r="D28" s="14">
        <f t="shared" si="1"/>
        <v>122</v>
      </c>
      <c r="E28" s="14">
        <f t="shared" si="1"/>
        <v>259.54000000000002</v>
      </c>
      <c r="F28" s="14">
        <f t="shared" si="1"/>
        <v>187.16</v>
      </c>
      <c r="G28" s="14">
        <f t="shared" si="1"/>
        <v>155.80999999999997</v>
      </c>
      <c r="H28" s="14">
        <f t="shared" si="1"/>
        <v>171.68</v>
      </c>
      <c r="I28" s="14">
        <f t="shared" si="1"/>
        <v>131.55000000000001</v>
      </c>
      <c r="J28" s="14">
        <f t="shared" si="1"/>
        <v>216.95999999999998</v>
      </c>
      <c r="K28" s="14">
        <f t="shared" si="1"/>
        <v>227.31</v>
      </c>
      <c r="L28" s="14">
        <f t="shared" si="1"/>
        <v>263.49</v>
      </c>
      <c r="M28" s="14">
        <f t="shared" si="1"/>
        <v>218.03</v>
      </c>
      <c r="N28" s="14">
        <f t="shared" si="1"/>
        <v>218.42000000000002</v>
      </c>
      <c r="O28" s="14">
        <f t="shared" si="1"/>
        <v>262.5</v>
      </c>
      <c r="P28" s="14">
        <f t="shared" si="1"/>
        <v>199.35</v>
      </c>
      <c r="Q28" s="14">
        <f t="shared" si="1"/>
        <v>259.75</v>
      </c>
      <c r="R28" s="14">
        <f>SUM(R2:R27)</f>
        <v>248.39999999999998</v>
      </c>
      <c r="S28" s="4"/>
      <c r="T28" s="4"/>
      <c r="U28" s="4"/>
      <c r="V28" s="4"/>
      <c r="W28" s="4"/>
      <c r="X28" s="4"/>
      <c r="Y28" s="4"/>
      <c r="Z28" s="4"/>
      <c r="AA28" s="5">
        <f>SUM(AA2:AA27)</f>
        <v>3596.01</v>
      </c>
    </row>
    <row r="29" spans="1:27" x14ac:dyDescent="0.25">
      <c r="S29" s="15" t="s">
        <v>27</v>
      </c>
      <c r="T29" s="15"/>
      <c r="U29" s="15"/>
      <c r="V29" s="15"/>
      <c r="W29" s="15"/>
      <c r="X29" s="15"/>
      <c r="Y29" s="15"/>
      <c r="Z29" s="15"/>
      <c r="AA29" s="15"/>
    </row>
    <row r="30" spans="1:27" x14ac:dyDescent="0.25">
      <c r="S30" s="16" t="s">
        <v>54</v>
      </c>
      <c r="T30" s="16"/>
      <c r="U30" s="16"/>
      <c r="V30" s="16"/>
      <c r="W30" s="16"/>
      <c r="X30" s="16"/>
      <c r="Y30" s="16"/>
      <c r="Z30" s="16"/>
      <c r="AA30" s="16"/>
    </row>
  </sheetData>
  <mergeCells count="2">
    <mergeCell ref="S29:AA29"/>
    <mergeCell ref="S30:AA3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Johnson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2014-09-12T18:06:30Z</cp:lastPrinted>
  <dcterms:created xsi:type="dcterms:W3CDTF">2014-08-15T15:52:25Z</dcterms:created>
  <dcterms:modified xsi:type="dcterms:W3CDTF">2014-09-15T16:57:55Z</dcterms:modified>
</cp:coreProperties>
</file>